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1295" activeTab="0"/>
  </bookViews>
  <sheets>
    <sheet name="2014 год" sheetId="1" r:id="rId1"/>
  </sheets>
  <definedNames>
    <definedName name="_xlnm.Print_Area" localSheetId="0">'2014 год'!$A$1:$L$6</definedName>
  </definedNames>
  <calcPr fullCalcOnLoad="1"/>
</workbook>
</file>

<file path=xl/sharedStrings.xml><?xml version="1.0" encoding="utf-8"?>
<sst xmlns="http://schemas.openxmlformats.org/spreadsheetml/2006/main" count="18" uniqueCount="12">
  <si>
    <t>Наименование учреждения</t>
  </si>
  <si>
    <t>№ п/п</t>
  </si>
  <si>
    <t>ФОТ всего по учреждению (тыс. руб)</t>
  </si>
  <si>
    <t>Средняя зар.плата педагогов (руб.)</t>
  </si>
  <si>
    <t>Средняя зар.плата по учреждению (руб.)</t>
  </si>
  <si>
    <t>ФОТ всего по учреждению (руб)</t>
  </si>
  <si>
    <t>МБДОУ "Детский сад №12 "Алёнушка" с.Шабаново"</t>
  </si>
  <si>
    <t>февраль 2014 года</t>
  </si>
  <si>
    <t>март 2014 года</t>
  </si>
  <si>
    <t>I квартал 2014 года</t>
  </si>
  <si>
    <t>январь 2014 года</t>
  </si>
  <si>
    <t>Сведения о средней заработной плате педагогов общеобразовательных учреждений за I кв. 2014 г.                                                       Ленинск-Кузнецкого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</si>
</sst>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2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2" fontId="2" fillId="33" borderId="17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2" fontId="3" fillId="0" borderId="0" xfId="0" applyNumberFormat="1" applyFont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3" fillId="33" borderId="20" xfId="0" applyNumberFormat="1" applyFont="1" applyFill="1" applyBorder="1" applyAlignment="1">
      <alignment horizontal="right"/>
    </xf>
    <xf numFmtId="2" fontId="3" fillId="34" borderId="21" xfId="0" applyNumberFormat="1" applyFont="1" applyFill="1" applyBorder="1" applyAlignment="1">
      <alignment/>
    </xf>
    <xf numFmtId="2" fontId="3" fillId="35" borderId="13" xfId="0" applyNumberFormat="1" applyFont="1" applyFill="1" applyBorder="1" applyAlignment="1">
      <alignment/>
    </xf>
    <xf numFmtId="2" fontId="3" fillId="35" borderId="22" xfId="0" applyNumberFormat="1" applyFont="1" applyFill="1" applyBorder="1" applyAlignment="1">
      <alignment/>
    </xf>
    <xf numFmtId="0" fontId="2" fillId="35" borderId="23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/>
    </xf>
    <xf numFmtId="0" fontId="0" fillId="33" borderId="15" xfId="0" applyFill="1" applyBorder="1" applyAlignment="1">
      <alignment wrapText="1"/>
    </xf>
    <xf numFmtId="0" fontId="6" fillId="33" borderId="27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Normal="8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:IV10"/>
    </sheetView>
  </sheetViews>
  <sheetFormatPr defaultColWidth="9.140625" defaultRowHeight="15"/>
  <cols>
    <col min="1" max="1" width="3.421875" style="2" customWidth="1"/>
    <col min="2" max="2" width="37.421875" style="2" customWidth="1"/>
    <col min="3" max="3" width="14.140625" style="2" customWidth="1"/>
    <col min="4" max="4" width="13.57421875" style="2" customWidth="1"/>
    <col min="5" max="5" width="13.00390625" style="2" customWidth="1"/>
    <col min="6" max="7" width="12.7109375" style="2" customWidth="1"/>
    <col min="8" max="8" width="12.140625" style="2" customWidth="1"/>
    <col min="9" max="10" width="14.57421875" style="2" customWidth="1"/>
    <col min="11" max="11" width="16.140625" style="2" customWidth="1"/>
    <col min="12" max="12" width="16.28125" style="2" customWidth="1"/>
    <col min="13" max="16384" width="9.140625" style="2" customWidth="1"/>
  </cols>
  <sheetData>
    <row r="1" spans="1:12" ht="21" thickBot="1">
      <c r="A1" s="1"/>
      <c r="B1" s="36" t="s">
        <v>11</v>
      </c>
      <c r="C1" s="37"/>
      <c r="D1" s="37"/>
      <c r="E1" s="37"/>
      <c r="F1" s="37"/>
      <c r="G1" s="37"/>
      <c r="H1" s="37"/>
      <c r="I1" s="37"/>
      <c r="J1" s="37"/>
      <c r="K1" s="37"/>
      <c r="L1" s="12"/>
    </row>
    <row r="2" spans="1:12" ht="16.5" thickBot="1">
      <c r="A2" s="38" t="s">
        <v>1</v>
      </c>
      <c r="B2" s="41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15"/>
    </row>
    <row r="3" spans="1:12" ht="31.5">
      <c r="A3" s="39"/>
      <c r="B3" s="42"/>
      <c r="C3" s="32" t="s">
        <v>10</v>
      </c>
      <c r="D3" s="33"/>
      <c r="E3" s="34"/>
      <c r="F3" s="32" t="s">
        <v>7</v>
      </c>
      <c r="G3" s="33"/>
      <c r="H3" s="34"/>
      <c r="I3" s="32" t="s">
        <v>8</v>
      </c>
      <c r="J3" s="33"/>
      <c r="K3" s="44"/>
      <c r="L3" s="31" t="s">
        <v>9</v>
      </c>
    </row>
    <row r="4" spans="1:12" ht="79.5" thickBot="1">
      <c r="A4" s="40"/>
      <c r="B4" s="43"/>
      <c r="C4" s="26" t="s">
        <v>5</v>
      </c>
      <c r="D4" s="23" t="s">
        <v>4</v>
      </c>
      <c r="E4" s="24" t="s">
        <v>3</v>
      </c>
      <c r="F4" s="26" t="s">
        <v>2</v>
      </c>
      <c r="G4" s="23" t="s">
        <v>4</v>
      </c>
      <c r="H4" s="24" t="s">
        <v>3</v>
      </c>
      <c r="I4" s="26" t="s">
        <v>2</v>
      </c>
      <c r="J4" s="23" t="s">
        <v>4</v>
      </c>
      <c r="K4" s="25" t="s">
        <v>3</v>
      </c>
      <c r="L4" s="14" t="s">
        <v>2</v>
      </c>
    </row>
    <row r="5" spans="1:12" ht="30.75" thickBot="1">
      <c r="A5" s="30"/>
      <c r="B5" s="28" t="s">
        <v>6</v>
      </c>
      <c r="C5" s="4">
        <v>382906.4</v>
      </c>
      <c r="D5" s="7">
        <f>C5/28</f>
        <v>13675.228571428572</v>
      </c>
      <c r="E5" s="3">
        <f>223419/10</f>
        <v>22341.9</v>
      </c>
      <c r="F5" s="11">
        <v>420323.2</v>
      </c>
      <c r="G5" s="9">
        <f>F5/29</f>
        <v>14493.903448275862</v>
      </c>
      <c r="H5" s="3">
        <f>223773.4/10</f>
        <v>22377.34</v>
      </c>
      <c r="I5" s="4">
        <v>386018.2</v>
      </c>
      <c r="J5" s="7">
        <f>I5/28</f>
        <v>13786.364285714286</v>
      </c>
      <c r="K5" s="10">
        <f>216492.4/10</f>
        <v>21649.239999999998</v>
      </c>
      <c r="L5" s="13">
        <f>C5+F5+I5</f>
        <v>1189247.8</v>
      </c>
    </row>
    <row r="6" spans="1:12" s="8" customFormat="1" ht="18" customHeight="1" thickBot="1">
      <c r="A6" s="27"/>
      <c r="B6" s="29"/>
      <c r="C6" s="20"/>
      <c r="D6" s="21"/>
      <c r="E6" s="22"/>
      <c r="F6" s="20"/>
      <c r="G6" s="21"/>
      <c r="H6" s="22"/>
      <c r="I6" s="20"/>
      <c r="J6" s="21"/>
      <c r="K6" s="22"/>
      <c r="L6" s="19"/>
    </row>
    <row r="7" spans="1:12" s="6" customFormat="1" ht="18" customHeight="1">
      <c r="A7" s="5"/>
      <c r="B7" s="16"/>
      <c r="C7" s="17"/>
      <c r="D7" s="17"/>
      <c r="E7" s="5"/>
      <c r="F7" s="17"/>
      <c r="G7" s="17"/>
      <c r="H7" s="5"/>
      <c r="I7" s="17"/>
      <c r="J7" s="17"/>
      <c r="K7" s="5"/>
      <c r="L7" s="18"/>
    </row>
    <row r="8" ht="18" customHeight="1"/>
    <row r="9" ht="18" customHeight="1"/>
    <row r="10" ht="18" customHeight="1"/>
    <row r="11" ht="18" customHeight="1"/>
    <row r="12" ht="18" customHeight="1"/>
  </sheetData>
  <sheetProtection/>
  <mergeCells count="7">
    <mergeCell ref="C3:E3"/>
    <mergeCell ref="C2:K2"/>
    <mergeCell ref="B1:K1"/>
    <mergeCell ref="A2:A4"/>
    <mergeCell ref="B2:B4"/>
    <mergeCell ref="F3:H3"/>
    <mergeCell ref="I3:K3"/>
  </mergeCells>
  <printOptions/>
  <pageMargins left="0.7" right="0.1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Степура</dc:creator>
  <cp:keywords/>
  <dc:description/>
  <cp:lastModifiedBy>Светлана</cp:lastModifiedBy>
  <cp:lastPrinted>2014-04-10T08:30:00Z</cp:lastPrinted>
  <dcterms:created xsi:type="dcterms:W3CDTF">2011-11-16T07:20:33Z</dcterms:created>
  <dcterms:modified xsi:type="dcterms:W3CDTF">2014-04-14T07:01:23Z</dcterms:modified>
  <cp:category/>
  <cp:version/>
  <cp:contentType/>
  <cp:contentStatus/>
</cp:coreProperties>
</file>